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ousv01\経理\システム・アプリ・ソフトウェア関連\楽楽明細\お知らせ欄へアップ\"/>
    </mc:Choice>
  </mc:AlternateContent>
  <bookViews>
    <workbookView xWindow="315" yWindow="-15" windowWidth="12120" windowHeight="8385"/>
  </bookViews>
  <sheets>
    <sheet name="差異明細表" sheetId="4" r:id="rId1"/>
  </sheets>
  <definedNames>
    <definedName name="ColumnTitle1">差異明細表!$B$12</definedName>
    <definedName name="PreviousBalance">差異明細表!$K$13</definedName>
    <definedName name="_xlnm.Print_Titles" localSheetId="0">差異明細表!$12:$12</definedName>
    <definedName name="RowTitleRegion1..F2">差異明細表!$J$1</definedName>
  </definedNames>
  <calcPr calcId="162913"/>
</workbook>
</file>

<file path=xl/calcChain.xml><?xml version="1.0" encoding="utf-8"?>
<calcChain xmlns="http://schemas.openxmlformats.org/spreadsheetml/2006/main">
  <c r="B9" i="4" l="1"/>
  <c r="E9" i="4" l="1"/>
  <c r="J13" i="4" l="1"/>
  <c r="J14" i="4" l="1"/>
  <c r="J15" i="4"/>
  <c r="J16" i="4"/>
  <c r="J17" i="4"/>
  <c r="J18" i="4"/>
  <c r="J19" i="4"/>
  <c r="J20" i="4"/>
  <c r="J21" i="4"/>
  <c r="J22" i="4"/>
  <c r="J23" i="4"/>
  <c r="J24" i="4" l="1"/>
  <c r="G9" i="4" s="1"/>
</calcChain>
</file>

<file path=xl/sharedStrings.xml><?xml version="1.0" encoding="utf-8"?>
<sst xmlns="http://schemas.openxmlformats.org/spreadsheetml/2006/main" count="29" uniqueCount="29">
  <si>
    <t>伝票番号</t>
    <rPh sb="0" eb="4">
      <t>ﾃﾞﾝﾋﾟｮｳﾊﾞﾝｺﾞｳ</t>
    </rPh>
    <phoneticPr fontId="0" type="noConversion"/>
  </si>
  <si>
    <t>品名</t>
    <rPh sb="0" eb="2">
      <t>ﾋﾝﾒｲ</t>
    </rPh>
    <phoneticPr fontId="0" type="noConversion"/>
  </si>
  <si>
    <t>単価</t>
    <rPh sb="0" eb="2">
      <t>ﾀﾝｶ</t>
    </rPh>
    <phoneticPr fontId="0" type="noConversion"/>
  </si>
  <si>
    <t>金額</t>
    <rPh sb="0" eb="2">
      <t>ｷﾝｶﾞｸ</t>
    </rPh>
    <phoneticPr fontId="0" type="noConversion"/>
  </si>
  <si>
    <t>数量</t>
    <rPh sb="0" eb="2">
      <t>ｽｳﾘｮｳ</t>
    </rPh>
    <phoneticPr fontId="0" type="noConversion"/>
  </si>
  <si>
    <t>　</t>
    <phoneticPr fontId="0" type="noConversion"/>
  </si>
  <si>
    <t>日付</t>
    <phoneticPr fontId="0" type="noConversion"/>
  </si>
  <si>
    <t>毎月13日必着</t>
    <rPh sb="0" eb="2">
      <t>ﾏｲﾂｷ</t>
    </rPh>
    <rPh sb="4" eb="5">
      <t>ﾆﾁ</t>
    </rPh>
    <rPh sb="5" eb="7">
      <t>ﾋｯﾁｬｸ</t>
    </rPh>
    <phoneticPr fontId="0" type="noConversion"/>
  </si>
  <si>
    <t xml:space="preserve">提出期日: </t>
    <rPh sb="0" eb="2">
      <t>ﾃｲｼｭﾂ</t>
    </rPh>
    <phoneticPr fontId="0" type="noConversion"/>
  </si>
  <si>
    <t>オリオン精工㈱　御中</t>
    <rPh sb="4" eb="7">
      <t>ｾｲｺｳ</t>
    </rPh>
    <rPh sb="8" eb="10">
      <t>ｵﾝﾁｭｳ</t>
    </rPh>
    <phoneticPr fontId="0" type="noConversion"/>
  </si>
  <si>
    <t xml:space="preserve">電話番号: </t>
    <rPh sb="0" eb="4">
      <t>ﾃﾞﾝﾜﾊﾞﾝｺﾞｳ</t>
    </rPh>
    <phoneticPr fontId="0" type="noConversion"/>
  </si>
  <si>
    <t xml:space="preserve">社名: </t>
    <rPh sb="0" eb="2">
      <t>ｼｬﾒｲ</t>
    </rPh>
    <phoneticPr fontId="0" type="noConversion"/>
  </si>
  <si>
    <t xml:space="preserve">記入者名: </t>
    <rPh sb="0" eb="3">
      <t>ｷﾆｭｳｼｬ</t>
    </rPh>
    <rPh sb="3" eb="4">
      <t>ﾒｲ</t>
    </rPh>
    <phoneticPr fontId="0" type="noConversion"/>
  </si>
  <si>
    <r>
      <t xml:space="preserve">備考
</t>
    </r>
    <r>
      <rPr>
        <b/>
        <sz val="8"/>
        <color theme="0"/>
        <rFont val="Meiryo UI"/>
        <family val="3"/>
        <charset val="128"/>
      </rPr>
      <t>（発注担当者等）</t>
    </r>
    <rPh sb="0" eb="2">
      <t>ﾋﾞｺｳ</t>
    </rPh>
    <rPh sb="4" eb="9">
      <t>ﾊｯﾁｭｳﾀﾝﾄｳｼｬ</t>
    </rPh>
    <rPh sb="9" eb="10">
      <t>ﾄｳ</t>
    </rPh>
    <phoneticPr fontId="0" type="noConversion"/>
  </si>
  <si>
    <t>入力日：</t>
    <rPh sb="0" eb="3">
      <t>ﾆｭｳﾘｮｸﾋﾞ</t>
    </rPh>
    <phoneticPr fontId="0" type="noConversion"/>
  </si>
  <si>
    <t>差異計（税抜）</t>
    <rPh sb="0" eb="2">
      <t>ｻｲ</t>
    </rPh>
    <rPh sb="4" eb="6">
      <t>ｾﾞｲﾇ</t>
    </rPh>
    <phoneticPr fontId="0" type="noConversion"/>
  </si>
  <si>
    <t>前月請求額</t>
    <rPh sb="0" eb="2">
      <t>ｾﾞﾝｹﾞﾂ</t>
    </rPh>
    <rPh sb="2" eb="5">
      <t>ｾｲｷｭｳｶﾞｸ</t>
    </rPh>
    <phoneticPr fontId="0" type="noConversion"/>
  </si>
  <si>
    <t>当月入金額</t>
    <rPh sb="0" eb="2">
      <t>ﾄｳｹﾞﾂ</t>
    </rPh>
    <rPh sb="2" eb="5">
      <t>ﾆｭｳｷﾝｶﾞｸ</t>
    </rPh>
    <phoneticPr fontId="0" type="noConversion"/>
  </si>
  <si>
    <t>繰越額</t>
    <rPh sb="0" eb="3">
      <t>ｸﾘｺｼｶﾞｸ</t>
    </rPh>
    <phoneticPr fontId="0" type="noConversion"/>
  </si>
  <si>
    <t>当月売上額</t>
    <rPh sb="0" eb="2">
      <t>ﾄｳｹﾞﾂ</t>
    </rPh>
    <rPh sb="2" eb="5">
      <t>ｳﾘｱｹﾞｶﾞｸ</t>
    </rPh>
    <phoneticPr fontId="0" type="noConversion"/>
  </si>
  <si>
    <t>請求総額</t>
    <rPh sb="0" eb="1">
      <t>ｼｮｳ</t>
    </rPh>
    <rPh sb="1" eb="2">
      <t>ﾓﾄﾑ</t>
    </rPh>
    <rPh sb="2" eb="3">
      <t>ｿｳ</t>
    </rPh>
    <rPh sb="3" eb="4">
      <t>ｶﾞｸ</t>
    </rPh>
    <phoneticPr fontId="0" type="noConversion"/>
  </si>
  <si>
    <t>差異合計</t>
    <rPh sb="0" eb="1">
      <t>ｻ</t>
    </rPh>
    <rPh sb="1" eb="2">
      <t>ｲ</t>
    </rPh>
    <rPh sb="2" eb="3">
      <t>ｺﾞｳ</t>
    </rPh>
    <rPh sb="3" eb="4">
      <t>ｹｲ</t>
    </rPh>
    <phoneticPr fontId="0" type="noConversion"/>
  </si>
  <si>
    <t>（税込）</t>
    <phoneticPr fontId="0" type="noConversion"/>
  </si>
  <si>
    <t>差　異　明　細　表</t>
    <phoneticPr fontId="0" type="noConversion"/>
  </si>
  <si>
    <t>～～～～～～～～～～～～～～～～～～～</t>
    <phoneticPr fontId="0" type="noConversion"/>
  </si>
  <si>
    <t>～～～～～～～注意事項～～～～～～～～</t>
    <rPh sb="7" eb="11">
      <t>ﾁｭｳｲｼﾞｺｳ</t>
    </rPh>
    <phoneticPr fontId="0" type="noConversion"/>
  </si>
  <si>
    <t>・ 黄色セルは埋めてください</t>
    <rPh sb="2" eb="4">
      <t>ｷｲﾛ</t>
    </rPh>
    <rPh sb="7" eb="8">
      <t>ｳ</t>
    </rPh>
    <phoneticPr fontId="0" type="noConversion"/>
  </si>
  <si>
    <t>・ 下の明細へは、差異内容のみ入力願います</t>
    <rPh sb="2" eb="3">
      <t>ｼﾀ</t>
    </rPh>
    <rPh sb="4" eb="6">
      <t>ﾒｲｻｲ</t>
    </rPh>
    <rPh sb="9" eb="11">
      <t>ｻｲ</t>
    </rPh>
    <rPh sb="11" eb="13">
      <t>ﾅｲﾖｳ</t>
    </rPh>
    <rPh sb="15" eb="18">
      <t>ﾆｭｳﾘｮｸﾈｶﾞ</t>
    </rPh>
    <phoneticPr fontId="0" type="noConversion"/>
  </si>
  <si>
    <t>（税抜）</t>
    <rPh sb="2" eb="3">
      <t>ﾇ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</si>
</sst>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&lt;=99999999]####\-####;\(00\)\ ####\-####"/>
    <numFmt numFmtId="177" formatCode="[$-F800]dddd\,\ mmmm\ dd\,\ yyyy"/>
    <numFmt numFmtId="178" formatCode="&quot;¥&quot;#,##0.00_);[Red]\(&quot;¥&quot;#,##0.00\)"/>
  </numFmts>
  <fonts count="17" x14ac:knownFonts="1">
    <font>
      <sz val="1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2"/>
      <color theme="4" tint="-0.24994659260841701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4" tint="-0.24994659260841701"/>
      <name val="Meiryo UI"/>
      <family val="3"/>
      <charset val="128"/>
    </font>
    <font>
      <b/>
      <u/>
      <sz val="16"/>
      <color theme="1" tint="0.34998626667073579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4" tint="-0.24994659260841701"/>
      <name val="Meiryo UI"/>
      <family val="3"/>
      <charset val="128"/>
    </font>
    <font>
      <sz val="10"/>
      <color theme="4" tint="-0.2499465926084170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8"/>
      <color theme="4" tint="-0.249977111117893"/>
      <name val="Meiryo UI"/>
      <family val="3"/>
      <charset val="128"/>
    </font>
    <font>
      <b/>
      <sz val="11"/>
      <color theme="4" tint="-0.24997711111789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theme="4" tint="-0.24994659260841701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medium">
        <color theme="3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3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39994506668294322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thin">
        <color theme="4" tint="0.3999450666829432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4" tint="0.3999450666829432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39994506668294322"/>
      </bottom>
      <diagonal/>
    </border>
    <border>
      <left/>
      <right style="medium">
        <color theme="3"/>
      </right>
      <top/>
      <bottom style="thin">
        <color theme="4" tint="0.39994506668294322"/>
      </bottom>
      <diagonal/>
    </border>
    <border>
      <left/>
      <right style="medium">
        <color theme="3"/>
      </right>
      <top/>
      <bottom/>
      <diagonal/>
    </border>
    <border>
      <left/>
      <right style="thin">
        <color theme="4" tint="0.39994506668294322"/>
      </right>
      <top style="medium">
        <color theme="3"/>
      </top>
      <bottom style="medium">
        <color theme="3"/>
      </bottom>
      <diagonal/>
    </border>
    <border>
      <left style="thin">
        <color theme="4" tint="0.39994506668294322"/>
      </left>
      <right/>
      <top style="medium">
        <color theme="3"/>
      </top>
      <bottom style="medium">
        <color theme="3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</borders>
  <cellStyleXfs count="10">
    <xf numFmtId="0" fontId="0" fillId="0" borderId="0">
      <alignment horizontal="left" wrapText="1" indent="1"/>
    </xf>
    <xf numFmtId="178" fontId="1" fillId="0" borderId="0" applyFill="0" applyBorder="0" applyProtection="0">
      <alignment horizontal="right"/>
    </xf>
    <xf numFmtId="0" fontId="4" fillId="0" borderId="0" applyFill="0" applyBorder="0" applyProtection="0">
      <alignment horizontal="center"/>
    </xf>
    <xf numFmtId="0" fontId="2" fillId="0" borderId="0" applyNumberFormat="0" applyFill="0" applyProtection="0">
      <alignment horizontal="left"/>
    </xf>
    <xf numFmtId="0" fontId="3" fillId="0" borderId="0" applyNumberFormat="0" applyFill="0" applyProtection="0">
      <alignment horizontal="right"/>
    </xf>
    <xf numFmtId="0" fontId="5" fillId="0" borderId="0" applyFill="0" applyProtection="0">
      <alignment horizontal="center" vertical="top"/>
    </xf>
    <xf numFmtId="0" fontId="6" fillId="0" borderId="0" applyNumberFormat="0" applyFill="0" applyBorder="0" applyProtection="0">
      <alignment horizontal="center"/>
    </xf>
    <xf numFmtId="177" fontId="1" fillId="0" borderId="0" applyFill="0" applyBorder="0">
      <alignment horizontal="right"/>
    </xf>
    <xf numFmtId="176" fontId="1" fillId="0" borderId="0" applyFill="0" applyBorder="0">
      <alignment horizontal="left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horizontal="left" wrapText="1" indent="1"/>
    </xf>
    <xf numFmtId="0" fontId="0" fillId="0" borderId="0" xfId="0" applyFont="1">
      <alignment horizontal="left" wrapText="1" indent="1"/>
    </xf>
    <xf numFmtId="0" fontId="3" fillId="2" borderId="0" xfId="4" applyNumberFormat="1" applyFont="1" applyFill="1" applyProtection="1">
      <alignment horizontal="right"/>
    </xf>
    <xf numFmtId="177" fontId="3" fillId="2" borderId="0" xfId="7" applyFont="1" applyFill="1" applyProtection="1">
      <alignment horizontal="right"/>
    </xf>
    <xf numFmtId="0" fontId="5" fillId="2" borderId="0" xfId="5" applyFont="1" applyFill="1" applyAlignment="1" applyProtection="1">
      <alignment vertical="top"/>
    </xf>
    <xf numFmtId="177" fontId="3" fillId="0" borderId="0" xfId="7" applyFont="1" applyFill="1" applyProtection="1">
      <alignment horizontal="right"/>
    </xf>
    <xf numFmtId="0" fontId="3" fillId="0" borderId="0" xfId="7" applyNumberFormat="1" applyFont="1" applyFill="1" applyProtection="1">
      <alignment horizontal="right"/>
      <protection locked="0"/>
    </xf>
    <xf numFmtId="0" fontId="9" fillId="2" borderId="0" xfId="3" applyNumberFormat="1" applyFont="1" applyFill="1" applyProtection="1">
      <alignment horizontal="left"/>
    </xf>
    <xf numFmtId="0" fontId="9" fillId="0" borderId="0" xfId="3" applyFont="1" applyProtection="1">
      <alignment horizontal="left"/>
    </xf>
    <xf numFmtId="0" fontId="3" fillId="2" borderId="0" xfId="4" applyNumberFormat="1" applyFont="1" applyFill="1" applyAlignment="1" applyProtection="1">
      <alignment horizontal="center"/>
    </xf>
    <xf numFmtId="0" fontId="3" fillId="2" borderId="0" xfId="4" applyNumberFormat="1" applyFont="1" applyFill="1" applyAlignment="1" applyProtection="1">
      <alignment horizontal="right"/>
    </xf>
    <xf numFmtId="31" fontId="3" fillId="0" borderId="0" xfId="7" applyNumberFormat="1" applyFont="1" applyFill="1" applyProtection="1">
      <alignment horizontal="right"/>
      <protection locked="0"/>
    </xf>
    <xf numFmtId="0" fontId="6" fillId="3" borderId="4" xfId="6" applyFont="1" applyFill="1" applyBorder="1" applyAlignment="1">
      <alignment horizontal="center" vertical="center"/>
    </xf>
    <xf numFmtId="0" fontId="6" fillId="3" borderId="3" xfId="6" applyFont="1" applyFill="1" applyBorder="1" applyAlignment="1">
      <alignment horizontal="center" wrapText="1"/>
    </xf>
    <xf numFmtId="177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left"/>
    </xf>
    <xf numFmtId="177" fontId="7" fillId="4" borderId="4" xfId="7" applyNumberFormat="1" applyFont="1" applyFill="1" applyBorder="1" applyAlignment="1" applyProtection="1">
      <alignment horizontal="center"/>
      <protection locked="0"/>
    </xf>
    <xf numFmtId="177" fontId="7" fillId="0" borderId="4" xfId="7" applyNumberFormat="1" applyFont="1" applyBorder="1" applyAlignment="1" applyProtection="1">
      <alignment horizontal="center"/>
      <protection locked="0"/>
    </xf>
    <xf numFmtId="0" fontId="13" fillId="2" borderId="0" xfId="5" applyFont="1" applyFill="1" applyBorder="1" applyAlignment="1" applyProtection="1">
      <alignment horizontal="left" vertical="top"/>
    </xf>
    <xf numFmtId="0" fontId="13" fillId="2" borderId="6" xfId="5" applyFont="1" applyFill="1" applyBorder="1" applyAlignment="1" applyProtection="1">
      <alignment horizontal="left" vertical="top"/>
    </xf>
    <xf numFmtId="0" fontId="9" fillId="2" borderId="0" xfId="3" applyNumberFormat="1" applyFont="1" applyFill="1" applyProtection="1">
      <alignment horizontal="left"/>
    </xf>
    <xf numFmtId="0" fontId="12" fillId="2" borderId="0" xfId="5" applyFont="1" applyFill="1" applyAlignment="1" applyProtection="1">
      <alignment horizontal="left" vertical="top"/>
    </xf>
    <xf numFmtId="0" fontId="14" fillId="4" borderId="3" xfId="1" applyNumberFormat="1" applyFont="1" applyFill="1" applyBorder="1" applyAlignment="1" applyProtection="1">
      <alignment horizontal="left" vertical="top" wrapText="1"/>
      <protection locked="0"/>
    </xf>
    <xf numFmtId="0" fontId="14" fillId="0" borderId="3" xfId="1" applyNumberFormat="1" applyFont="1" applyBorder="1" applyAlignment="1" applyProtection="1">
      <alignment horizontal="left" vertical="top"/>
      <protection locked="0"/>
    </xf>
    <xf numFmtId="0" fontId="14" fillId="4" borderId="3" xfId="1" applyNumberFormat="1" applyFont="1" applyFill="1" applyBorder="1" applyAlignment="1" applyProtection="1">
      <alignment horizontal="left" vertical="top"/>
      <protection locked="0"/>
    </xf>
    <xf numFmtId="0" fontId="12" fillId="2" borderId="0" xfId="5" applyFont="1" applyFill="1" applyAlignment="1" applyProtection="1">
      <alignment horizontal="left"/>
    </xf>
    <xf numFmtId="0" fontId="16" fillId="2" borderId="0" xfId="3" applyNumberFormat="1" applyFont="1" applyFill="1" applyAlignment="1" applyProtection="1">
      <alignment vertical="center"/>
    </xf>
    <xf numFmtId="0" fontId="8" fillId="2" borderId="0" xfId="2" applyFont="1" applyFill="1" applyBorder="1" applyAlignment="1" applyProtection="1"/>
    <xf numFmtId="0" fontId="5" fillId="2" borderId="6" xfId="5" applyFont="1" applyFill="1" applyBorder="1" applyAlignment="1" applyProtection="1">
      <alignment vertical="top"/>
    </xf>
    <xf numFmtId="0" fontId="6" fillId="3" borderId="8" xfId="6" applyFont="1" applyFill="1" applyBorder="1" applyAlignment="1" applyProtection="1">
      <alignment horizontal="center" vertical="center" shrinkToFit="1"/>
    </xf>
    <xf numFmtId="0" fontId="6" fillId="3" borderId="23" xfId="6" applyFont="1" applyFill="1" applyBorder="1" applyAlignment="1" applyProtection="1">
      <alignment horizontal="center" vertical="center" shrinkToFit="1"/>
    </xf>
    <xf numFmtId="0" fontId="6" fillId="3" borderId="24" xfId="6" applyFont="1" applyFill="1" applyBorder="1" applyAlignment="1" applyProtection="1">
      <alignment horizontal="center" vertical="center" shrinkToFit="1"/>
    </xf>
    <xf numFmtId="0" fontId="6" fillId="3" borderId="25" xfId="6" applyFont="1" applyFill="1" applyBorder="1" applyAlignment="1" applyProtection="1">
      <alignment horizontal="center" vertical="center" shrinkToFit="1"/>
    </xf>
    <xf numFmtId="0" fontId="6" fillId="3" borderId="13" xfId="6" applyFont="1" applyFill="1" applyBorder="1" applyAlignment="1" applyProtection="1">
      <alignment horizontal="center" vertical="center" shrinkToFit="1"/>
    </xf>
    <xf numFmtId="38" fontId="7" fillId="4" borderId="4" xfId="9" applyNumberFormat="1" applyFont="1" applyFill="1" applyBorder="1" applyAlignment="1" applyProtection="1">
      <alignment horizontal="center" wrapText="1"/>
      <protection locked="0"/>
    </xf>
    <xf numFmtId="38" fontId="7" fillId="4" borderId="4" xfId="9" applyNumberFormat="1" applyFont="1" applyFill="1" applyBorder="1" applyAlignment="1" applyProtection="1">
      <alignment horizontal="right"/>
      <protection locked="0"/>
    </xf>
    <xf numFmtId="38" fontId="7" fillId="0" borderId="4" xfId="9" applyNumberFormat="1" applyFont="1" applyBorder="1" applyAlignment="1" applyProtection="1">
      <alignment horizontal="center" wrapText="1"/>
      <protection locked="0"/>
    </xf>
    <xf numFmtId="38" fontId="7" fillId="0" borderId="4" xfId="9" applyNumberFormat="1" applyFont="1" applyBorder="1" applyAlignment="1" applyProtection="1">
      <alignment horizontal="right"/>
      <protection locked="0"/>
    </xf>
    <xf numFmtId="49" fontId="7" fillId="4" borderId="4" xfId="7" applyNumberFormat="1" applyFont="1" applyFill="1" applyBorder="1" applyAlignment="1" applyProtection="1">
      <alignment horizontal="center"/>
      <protection locked="0"/>
    </xf>
    <xf numFmtId="49" fontId="7" fillId="0" borderId="4" xfId="7" applyNumberFormat="1" applyFont="1" applyBorder="1" applyAlignment="1" applyProtection="1">
      <alignment horizontal="center"/>
      <protection locked="0"/>
    </xf>
    <xf numFmtId="0" fontId="13" fillId="2" borderId="27" xfId="5" applyFont="1" applyFill="1" applyBorder="1" applyAlignment="1" applyProtection="1">
      <alignment horizontal="left" vertical="top"/>
    </xf>
    <xf numFmtId="177" fontId="7" fillId="0" borderId="2" xfId="7" applyNumberFormat="1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177" fontId="7" fillId="4" borderId="2" xfId="7" applyNumberFormat="1" applyFont="1" applyFill="1" applyBorder="1" applyAlignment="1" applyProtection="1">
      <alignment horizontal="left"/>
      <protection locked="0"/>
    </xf>
    <xf numFmtId="0" fontId="6" fillId="3" borderId="2" xfId="6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4" borderId="2" xfId="7" applyNumberFormat="1" applyFont="1" applyFill="1" applyBorder="1" applyAlignment="1" applyProtection="1">
      <alignment horizontal="left"/>
      <protection locked="0"/>
    </xf>
    <xf numFmtId="0" fontId="12" fillId="2" borderId="0" xfId="5" applyFont="1" applyFill="1" applyAlignment="1" applyProtection="1">
      <alignment horizontal="right"/>
    </xf>
    <xf numFmtId="0" fontId="12" fillId="2" borderId="6" xfId="5" applyFont="1" applyFill="1" applyBorder="1" applyAlignment="1" applyProtection="1">
      <alignment horizontal="right"/>
    </xf>
    <xf numFmtId="38" fontId="7" fillId="0" borderId="17" xfId="7" applyNumberFormat="1" applyFont="1" applyFill="1" applyBorder="1" applyAlignment="1" applyProtection="1">
      <alignment horizontal="right"/>
    </xf>
    <xf numFmtId="38" fontId="7" fillId="0" borderId="16" xfId="7" applyNumberFormat="1" applyFont="1" applyFill="1" applyBorder="1" applyAlignment="1" applyProtection="1">
      <alignment horizontal="right"/>
    </xf>
    <xf numFmtId="38" fontId="7" fillId="0" borderId="18" xfId="7" applyNumberFormat="1" applyFont="1" applyFill="1" applyBorder="1" applyAlignment="1" applyProtection="1">
      <alignment horizontal="right"/>
      <protection locked="0"/>
    </xf>
    <xf numFmtId="38" fontId="7" fillId="0" borderId="9" xfId="7" applyNumberFormat="1" applyFont="1" applyFill="1" applyBorder="1" applyAlignment="1" applyProtection="1">
      <alignment horizontal="right"/>
      <protection locked="0"/>
    </xf>
    <xf numFmtId="0" fontId="9" fillId="2" borderId="0" xfId="3" applyNumberFormat="1" applyFont="1" applyFill="1" applyProtection="1">
      <alignment horizontal="left"/>
    </xf>
    <xf numFmtId="0" fontId="9" fillId="0" borderId="0" xfId="3" applyFont="1" applyProtection="1">
      <alignment horizontal="left"/>
    </xf>
    <xf numFmtId="0" fontId="6" fillId="3" borderId="26" xfId="6" applyFont="1" applyFill="1" applyBorder="1" applyAlignment="1" applyProtection="1">
      <alignment horizontal="center" vertical="center" shrinkToFit="1"/>
    </xf>
    <xf numFmtId="0" fontId="0" fillId="0" borderId="13" xfId="0" applyBorder="1" applyAlignment="1">
      <alignment horizontal="left" indent="1"/>
    </xf>
    <xf numFmtId="38" fontId="7" fillId="0" borderId="19" xfId="7" applyNumberFormat="1" applyFont="1" applyFill="1" applyBorder="1" applyAlignment="1" applyProtection="1">
      <alignment horizontal="right"/>
      <protection locked="0"/>
    </xf>
    <xf numFmtId="38" fontId="7" fillId="0" borderId="10" xfId="7" applyNumberFormat="1" applyFont="1" applyFill="1" applyBorder="1" applyAlignment="1" applyProtection="1">
      <alignment horizontal="right"/>
      <protection locked="0"/>
    </xf>
    <xf numFmtId="38" fontId="7" fillId="0" borderId="20" xfId="7" applyNumberFormat="1" applyFont="1" applyFill="1" applyBorder="1" applyAlignment="1" applyProtection="1">
      <alignment horizontal="right"/>
    </xf>
    <xf numFmtId="38" fontId="7" fillId="0" borderId="11" xfId="7" applyNumberFormat="1" applyFont="1" applyFill="1" applyBorder="1" applyAlignment="1" applyProtection="1">
      <alignment horizontal="right"/>
    </xf>
    <xf numFmtId="38" fontId="7" fillId="0" borderId="21" xfId="7" applyNumberFormat="1" applyFont="1" applyFill="1" applyBorder="1" applyAlignment="1" applyProtection="1">
      <alignment horizontal="right"/>
      <protection locked="0"/>
    </xf>
    <xf numFmtId="38" fontId="7" fillId="0" borderId="15" xfId="7" applyNumberFormat="1" applyFont="1" applyFill="1" applyBorder="1" applyAlignment="1" applyProtection="1">
      <alignment horizontal="right"/>
      <protection locked="0"/>
    </xf>
    <xf numFmtId="0" fontId="15" fillId="2" borderId="0" xfId="3" applyNumberFormat="1" applyFont="1" applyFill="1" applyAlignment="1" applyProtection="1">
      <alignment horizontal="center" vertical="center"/>
    </xf>
    <xf numFmtId="38" fontId="7" fillId="0" borderId="0" xfId="7" applyNumberFormat="1" applyFont="1" applyFill="1" applyBorder="1" applyAlignment="1" applyProtection="1">
      <alignment horizontal="right"/>
    </xf>
    <xf numFmtId="38" fontId="0" fillId="0" borderId="22" xfId="0" applyNumberFormat="1" applyBorder="1" applyAlignment="1" applyProtection="1">
      <alignment horizontal="right"/>
    </xf>
    <xf numFmtId="38" fontId="7" fillId="0" borderId="14" xfId="7" applyNumberFormat="1" applyFont="1" applyFill="1" applyBorder="1" applyAlignment="1" applyProtection="1">
      <alignment horizontal="right"/>
    </xf>
    <xf numFmtId="38" fontId="0" fillId="0" borderId="12" xfId="0" applyNumberFormat="1" applyBorder="1" applyAlignment="1" applyProtection="1">
      <alignment horizontal="right"/>
    </xf>
    <xf numFmtId="6" fontId="7" fillId="4" borderId="4" xfId="1" applyNumberFormat="1" applyFont="1" applyFill="1" applyBorder="1" applyAlignment="1">
      <alignment horizontal="right"/>
    </xf>
    <xf numFmtId="6" fontId="7" fillId="0" borderId="4" xfId="1" applyNumberFormat="1" applyFont="1" applyBorder="1" applyAlignment="1">
      <alignment horizontal="right"/>
    </xf>
    <xf numFmtId="6" fontId="11" fillId="0" borderId="5" xfId="0" applyNumberFormat="1" applyFont="1" applyBorder="1" applyAlignment="1">
      <alignment horizontal="right"/>
    </xf>
    <xf numFmtId="49" fontId="3" fillId="0" borderId="0" xfId="7" applyNumberFormat="1" applyFont="1" applyFill="1" applyProtection="1">
      <alignment horizontal="right"/>
      <protection locked="0"/>
    </xf>
  </cellXfs>
  <cellStyles count="10">
    <cellStyle name="タイトル" xfId="2" builtinId="15" customBuiltin="1"/>
    <cellStyle name="桁区切り" xfId="9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通貨 [0.00]" xfId="1" builtinId="4" customBuiltin="1"/>
    <cellStyle name="電話" xfId="8"/>
    <cellStyle name="日付" xfId="7"/>
    <cellStyle name="標準" xfId="0" builtinId="0" customBuiltin="1"/>
  </cellStyles>
  <dxfs count="16">
    <dxf>
      <numFmt numFmtId="180" formatCode="#,##0.#;[Red]\-#,##0.#"/>
    </dxf>
    <dxf>
      <numFmt numFmtId="181" formatCode="#,##0_ "/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fgColor indexed="64"/>
          <bgColor rgb="FFFFFF99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決算報告書" defaultPivotStyle="PivotStyleLight16">
    <tableStyle name="決算報告書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00297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fitToPage="1"/>
  </sheetPr>
  <dimension ref="B1:K24"/>
  <sheetViews>
    <sheetView showGridLines="0" tabSelected="1" zoomScaleNormal="100" workbookViewId="0">
      <selection activeCell="K2" sqref="K2"/>
    </sheetView>
  </sheetViews>
  <sheetFormatPr defaultRowHeight="30" customHeight="1" x14ac:dyDescent="0.25"/>
  <cols>
    <col min="1" max="1" width="2.77734375" style="1" customWidth="1"/>
    <col min="2" max="6" width="14.109375" style="1" customWidth="1"/>
    <col min="7" max="7" width="10" style="1" customWidth="1"/>
    <col min="8" max="8" width="6.109375" style="1" bestFit="1" customWidth="1"/>
    <col min="9" max="9" width="11.21875" style="1" customWidth="1"/>
    <col min="10" max="10" width="12.6640625" style="1" customWidth="1"/>
    <col min="11" max="11" width="21.77734375" style="1" customWidth="1"/>
    <col min="12" max="12" width="2.77734375" style="1" customWidth="1"/>
    <col min="13" max="15" width="8.88671875" style="1"/>
    <col min="16" max="16" width="12" style="1" customWidth="1"/>
    <col min="17" max="16384" width="8.88671875" style="1"/>
  </cols>
  <sheetData>
    <row r="1" spans="2:11" ht="21" x14ac:dyDescent="0.3">
      <c r="B1" s="57" t="s">
        <v>9</v>
      </c>
      <c r="C1" s="57"/>
      <c r="D1" s="57"/>
      <c r="E1" s="57"/>
      <c r="F1" s="57"/>
      <c r="G1" s="58"/>
      <c r="J1" s="9"/>
      <c r="K1" s="5"/>
    </row>
    <row r="2" spans="2:11" ht="14.25" customHeight="1" x14ac:dyDescent="0.3">
      <c r="C2" s="7"/>
      <c r="D2" s="22"/>
      <c r="E2" s="22"/>
      <c r="F2" s="22"/>
      <c r="G2" s="8"/>
      <c r="J2" s="10" t="s">
        <v>14</v>
      </c>
      <c r="K2" s="11"/>
    </row>
    <row r="3" spans="2:11" ht="14.25" customHeight="1" x14ac:dyDescent="0.25">
      <c r="B3" s="20" t="s">
        <v>25</v>
      </c>
      <c r="C3" s="28"/>
      <c r="D3" s="28"/>
      <c r="E3" s="28"/>
      <c r="F3" s="28"/>
      <c r="G3" s="28"/>
      <c r="H3" s="28"/>
      <c r="J3" s="2" t="s">
        <v>8</v>
      </c>
      <c r="K3" s="3" t="s">
        <v>7</v>
      </c>
    </row>
    <row r="4" spans="2:11" ht="15" customHeight="1" x14ac:dyDescent="0.25">
      <c r="B4" s="20" t="s">
        <v>26</v>
      </c>
      <c r="C4" s="28"/>
      <c r="D4" s="28"/>
      <c r="E4" s="28"/>
      <c r="F4" s="28"/>
      <c r="G4" s="28"/>
      <c r="H4" s="28"/>
      <c r="J4" s="2" t="s">
        <v>11</v>
      </c>
      <c r="K4" s="6"/>
    </row>
    <row r="5" spans="2:11" ht="15" customHeight="1" x14ac:dyDescent="0.25">
      <c r="B5" s="20" t="s">
        <v>27</v>
      </c>
      <c r="C5" s="28"/>
      <c r="D5" s="28"/>
      <c r="E5" s="28"/>
      <c r="F5" s="28"/>
      <c r="G5" s="28"/>
      <c r="H5" s="28"/>
      <c r="J5" s="2" t="s">
        <v>12</v>
      </c>
      <c r="K5" s="6"/>
    </row>
    <row r="6" spans="2:11" ht="15" customHeight="1" x14ac:dyDescent="0.25">
      <c r="B6" s="20" t="s">
        <v>24</v>
      </c>
      <c r="C6" s="28"/>
      <c r="D6" s="28"/>
      <c r="E6" s="67" t="s">
        <v>23</v>
      </c>
      <c r="F6" s="67"/>
      <c r="G6" s="67"/>
      <c r="H6" s="28"/>
      <c r="J6" s="2" t="s">
        <v>10</v>
      </c>
      <c r="K6" s="75"/>
    </row>
    <row r="7" spans="2:11" ht="21" customHeight="1" thickBot="1" x14ac:dyDescent="0.4">
      <c r="B7" s="29"/>
      <c r="C7" s="29"/>
      <c r="D7" s="29"/>
      <c r="E7" s="67"/>
      <c r="F7" s="67"/>
      <c r="G7" s="67"/>
      <c r="H7" s="29"/>
      <c r="I7" s="29"/>
      <c r="J7" s="29"/>
      <c r="K7" s="29"/>
    </row>
    <row r="8" spans="2:11" ht="21" customHeight="1" thickBot="1" x14ac:dyDescent="0.3">
      <c r="B8" s="31" t="s">
        <v>20</v>
      </c>
      <c r="C8" s="32" t="s">
        <v>16</v>
      </c>
      <c r="D8" s="33" t="s">
        <v>17</v>
      </c>
      <c r="E8" s="34" t="s">
        <v>18</v>
      </c>
      <c r="F8" s="35" t="s">
        <v>19</v>
      </c>
      <c r="G8" s="59" t="s">
        <v>21</v>
      </c>
      <c r="H8" s="60"/>
      <c r="I8" s="27" t="s">
        <v>22</v>
      </c>
      <c r="J8" s="23"/>
      <c r="K8" s="4" t="s">
        <v>5</v>
      </c>
    </row>
    <row r="9" spans="2:11" ht="12" customHeight="1" x14ac:dyDescent="0.25">
      <c r="B9" s="53">
        <f>E9+F9</f>
        <v>0</v>
      </c>
      <c r="C9" s="55"/>
      <c r="D9" s="61"/>
      <c r="E9" s="63">
        <f>C9-D9</f>
        <v>0</v>
      </c>
      <c r="F9" s="65"/>
      <c r="G9" s="68">
        <f>J24*1.1</f>
        <v>0</v>
      </c>
      <c r="H9" s="69"/>
      <c r="I9" s="23"/>
      <c r="J9" s="23"/>
      <c r="K9" s="4"/>
    </row>
    <row r="10" spans="2:11" ht="12" customHeight="1" thickBot="1" x14ac:dyDescent="0.3">
      <c r="B10" s="54"/>
      <c r="C10" s="56"/>
      <c r="D10" s="62"/>
      <c r="E10" s="64"/>
      <c r="F10" s="66"/>
      <c r="G10" s="70"/>
      <c r="H10" s="71"/>
      <c r="I10" s="42"/>
      <c r="J10" s="20"/>
      <c r="K10" s="51" t="s">
        <v>28</v>
      </c>
    </row>
    <row r="11" spans="2:11" ht="10.5" customHeight="1" x14ac:dyDescent="0.25">
      <c r="B11" s="4"/>
      <c r="C11" s="4"/>
      <c r="D11" s="4"/>
      <c r="E11" s="4"/>
      <c r="F11" s="30"/>
      <c r="G11" s="21"/>
      <c r="H11" s="21"/>
      <c r="I11" s="21"/>
      <c r="J11" s="21"/>
      <c r="K11" s="52"/>
    </row>
    <row r="12" spans="2:11" ht="30" customHeight="1" x14ac:dyDescent="0.25">
      <c r="B12" s="12" t="s">
        <v>6</v>
      </c>
      <c r="C12" s="12" t="s">
        <v>0</v>
      </c>
      <c r="D12" s="47" t="s">
        <v>1</v>
      </c>
      <c r="E12" s="48"/>
      <c r="F12" s="48"/>
      <c r="G12" s="49"/>
      <c r="H12" s="12" t="s">
        <v>4</v>
      </c>
      <c r="I12" s="12" t="s">
        <v>2</v>
      </c>
      <c r="J12" s="12" t="s">
        <v>3</v>
      </c>
      <c r="K12" s="13" t="s">
        <v>13</v>
      </c>
    </row>
    <row r="13" spans="2:11" ht="30" customHeight="1" x14ac:dyDescent="0.25">
      <c r="B13" s="18"/>
      <c r="C13" s="40"/>
      <c r="D13" s="50"/>
      <c r="E13" s="44"/>
      <c r="F13" s="44"/>
      <c r="G13" s="45"/>
      <c r="H13" s="36"/>
      <c r="I13" s="37"/>
      <c r="J13" s="72">
        <f>差異明細表!$H13*差異明細表!$I13</f>
        <v>0</v>
      </c>
      <c r="K13" s="24"/>
    </row>
    <row r="14" spans="2:11" ht="30" customHeight="1" x14ac:dyDescent="0.25">
      <c r="B14" s="19"/>
      <c r="C14" s="41"/>
      <c r="D14" s="43"/>
      <c r="E14" s="44"/>
      <c r="F14" s="44"/>
      <c r="G14" s="45"/>
      <c r="H14" s="38"/>
      <c r="I14" s="39"/>
      <c r="J14" s="73">
        <f>差異明細表!$H14*差異明細表!$I14</f>
        <v>0</v>
      </c>
      <c r="K14" s="25"/>
    </row>
    <row r="15" spans="2:11" ht="30" customHeight="1" x14ac:dyDescent="0.25">
      <c r="B15" s="18"/>
      <c r="C15" s="40"/>
      <c r="D15" s="46"/>
      <c r="E15" s="44"/>
      <c r="F15" s="44"/>
      <c r="G15" s="45"/>
      <c r="H15" s="36"/>
      <c r="I15" s="37"/>
      <c r="J15" s="72">
        <f>差異明細表!$H15*差異明細表!$I15</f>
        <v>0</v>
      </c>
      <c r="K15" s="26"/>
    </row>
    <row r="16" spans="2:11" ht="30" customHeight="1" x14ac:dyDescent="0.25">
      <c r="B16" s="19"/>
      <c r="C16" s="41"/>
      <c r="D16" s="43"/>
      <c r="E16" s="44"/>
      <c r="F16" s="44"/>
      <c r="G16" s="45"/>
      <c r="H16" s="38"/>
      <c r="I16" s="39"/>
      <c r="J16" s="73">
        <f>差異明細表!$H16*差異明細表!$I16</f>
        <v>0</v>
      </c>
      <c r="K16" s="25"/>
    </row>
    <row r="17" spans="2:11" ht="30" customHeight="1" x14ac:dyDescent="0.25">
      <c r="B17" s="18"/>
      <c r="C17" s="40"/>
      <c r="D17" s="46"/>
      <c r="E17" s="44"/>
      <c r="F17" s="44"/>
      <c r="G17" s="45"/>
      <c r="H17" s="36"/>
      <c r="I17" s="37"/>
      <c r="J17" s="72">
        <f>差異明細表!$H17*差異明細表!$I17</f>
        <v>0</v>
      </c>
      <c r="K17" s="26"/>
    </row>
    <row r="18" spans="2:11" ht="30" customHeight="1" x14ac:dyDescent="0.25">
      <c r="B18" s="19"/>
      <c r="C18" s="41"/>
      <c r="D18" s="43"/>
      <c r="E18" s="44"/>
      <c r="F18" s="44"/>
      <c r="G18" s="45"/>
      <c r="H18" s="38"/>
      <c r="I18" s="39"/>
      <c r="J18" s="73">
        <f>差異明細表!$H18*差異明細表!$I18</f>
        <v>0</v>
      </c>
      <c r="K18" s="25"/>
    </row>
    <row r="19" spans="2:11" ht="30" customHeight="1" x14ac:dyDescent="0.25">
      <c r="B19" s="18"/>
      <c r="C19" s="40"/>
      <c r="D19" s="46"/>
      <c r="E19" s="44"/>
      <c r="F19" s="44"/>
      <c r="G19" s="45"/>
      <c r="H19" s="36"/>
      <c r="I19" s="37"/>
      <c r="J19" s="72">
        <f>差異明細表!$H19*差異明細表!$I19</f>
        <v>0</v>
      </c>
      <c r="K19" s="26"/>
    </row>
    <row r="20" spans="2:11" ht="30" customHeight="1" x14ac:dyDescent="0.25">
      <c r="B20" s="19"/>
      <c r="C20" s="41"/>
      <c r="D20" s="43"/>
      <c r="E20" s="44"/>
      <c r="F20" s="44"/>
      <c r="G20" s="45"/>
      <c r="H20" s="38"/>
      <c r="I20" s="39"/>
      <c r="J20" s="73">
        <f>差異明細表!$H20*差異明細表!$I20</f>
        <v>0</v>
      </c>
      <c r="K20" s="25"/>
    </row>
    <row r="21" spans="2:11" ht="30" customHeight="1" x14ac:dyDescent="0.25">
      <c r="B21" s="18"/>
      <c r="C21" s="40"/>
      <c r="D21" s="46"/>
      <c r="E21" s="44"/>
      <c r="F21" s="44"/>
      <c r="G21" s="45"/>
      <c r="H21" s="36"/>
      <c r="I21" s="37"/>
      <c r="J21" s="72">
        <f>差異明細表!$H21*差異明細表!$I21</f>
        <v>0</v>
      </c>
      <c r="K21" s="26"/>
    </row>
    <row r="22" spans="2:11" ht="30" customHeight="1" x14ac:dyDescent="0.25">
      <c r="B22" s="19"/>
      <c r="C22" s="41"/>
      <c r="D22" s="43"/>
      <c r="E22" s="44"/>
      <c r="F22" s="44"/>
      <c r="G22" s="45"/>
      <c r="H22" s="38"/>
      <c r="I22" s="39"/>
      <c r="J22" s="73">
        <f>差異明細表!$H22*差異明細表!$I22</f>
        <v>0</v>
      </c>
      <c r="K22" s="25"/>
    </row>
    <row r="23" spans="2:11" ht="30" customHeight="1" x14ac:dyDescent="0.25">
      <c r="B23" s="18"/>
      <c r="C23" s="40"/>
      <c r="D23" s="46"/>
      <c r="E23" s="44"/>
      <c r="F23" s="44"/>
      <c r="G23" s="45"/>
      <c r="H23" s="36"/>
      <c r="I23" s="37"/>
      <c r="J23" s="72">
        <f>差異明細表!$H23*差異明細表!$I23</f>
        <v>0</v>
      </c>
      <c r="K23" s="26"/>
    </row>
    <row r="24" spans="2:11" ht="30" customHeight="1" x14ac:dyDescent="0.25">
      <c r="B24" s="14" t="s">
        <v>15</v>
      </c>
      <c r="C24" s="14"/>
      <c r="D24" s="43"/>
      <c r="E24" s="44"/>
      <c r="F24" s="44"/>
      <c r="G24" s="45"/>
      <c r="H24" s="15"/>
      <c r="I24" s="16"/>
      <c r="J24" s="74">
        <f>SUBTOTAL(109,差異明細表!$J$13:$J$23)</f>
        <v>0</v>
      </c>
      <c r="K24" s="17"/>
    </row>
  </sheetData>
  <sheetProtection algorithmName="SHA-512" hashValue="2zeY5ybcs6P8GA24EcDmCpPUCOv0rXc/rvgSGZeAiJTaBHqvZKKvGIK/sVBZPr6/hEmX32vMDijwAvDBbZtIew==" saltValue="UuQmZdVO+liGjQsKdeaPOg==" spinCount="100000" sheet="1" objects="1" scenarios="1"/>
  <dataConsolidate/>
  <mergeCells count="23">
    <mergeCell ref="K10:K11"/>
    <mergeCell ref="B9:B10"/>
    <mergeCell ref="C9:C10"/>
    <mergeCell ref="B1:G1"/>
    <mergeCell ref="G8:H8"/>
    <mergeCell ref="D9:D10"/>
    <mergeCell ref="E9:E10"/>
    <mergeCell ref="F9:F10"/>
    <mergeCell ref="E6:G7"/>
    <mergeCell ref="G9:H10"/>
    <mergeCell ref="D12:G12"/>
    <mergeCell ref="D13:G13"/>
    <mergeCell ref="D14:G14"/>
    <mergeCell ref="D15:G15"/>
    <mergeCell ref="D21:G21"/>
    <mergeCell ref="D22:G22"/>
    <mergeCell ref="D23:G23"/>
    <mergeCell ref="D24:G24"/>
    <mergeCell ref="D16:G16"/>
    <mergeCell ref="D17:G17"/>
    <mergeCell ref="D18:G18"/>
    <mergeCell ref="D19:G19"/>
    <mergeCell ref="D20:G20"/>
  </mergeCells>
  <phoneticPr fontId="0" type="noConversion"/>
  <conditionalFormatting sqref="K13:K23">
    <cfRule type="cellIs" priority="27" stopIfTrue="1" operator="equal">
      <formula>"#VALUE"</formula>
    </cfRule>
  </conditionalFormatting>
  <conditionalFormatting sqref="K21:K23">
    <cfRule type="cellIs" priority="25" stopIfTrue="1" operator="equal">
      <formula>"#VALUE"</formula>
    </cfRule>
  </conditionalFormatting>
  <conditionalFormatting sqref="K17:K20">
    <cfRule type="cellIs" priority="26" stopIfTrue="1" operator="equal">
      <formula>"#VALUE"</formula>
    </cfRule>
  </conditionalFormatting>
  <conditionalFormatting sqref="K4:K6">
    <cfRule type="expression" dxfId="8" priority="23">
      <formula>K4=""</formula>
    </cfRule>
  </conditionalFormatting>
  <conditionalFormatting sqref="B9:B10">
    <cfRule type="expression" dxfId="7" priority="21">
      <formula>$B$9=""</formula>
    </cfRule>
  </conditionalFormatting>
  <conditionalFormatting sqref="K3">
    <cfRule type="expression" dxfId="6" priority="20">
      <formula>$K$3</formula>
    </cfRule>
  </conditionalFormatting>
  <conditionalFormatting sqref="K2">
    <cfRule type="expression" dxfId="5" priority="18">
      <formula>$K$2=""</formula>
    </cfRule>
  </conditionalFormatting>
  <conditionalFormatting sqref="K24">
    <cfRule type="cellIs" priority="14" stopIfTrue="1" operator="equal">
      <formula>"#VALUE"</formula>
    </cfRule>
  </conditionalFormatting>
  <conditionalFormatting sqref="C9:C10">
    <cfRule type="expression" dxfId="4" priority="12">
      <formula>$C$9=""</formula>
    </cfRule>
  </conditionalFormatting>
  <conditionalFormatting sqref="D9:D10">
    <cfRule type="expression" dxfId="3" priority="11">
      <formula>$D$9=""</formula>
    </cfRule>
  </conditionalFormatting>
  <conditionalFormatting sqref="F9:F10">
    <cfRule type="cellIs" dxfId="2" priority="8" operator="equal">
      <formula>""</formula>
    </cfRule>
  </conditionalFormatting>
  <conditionalFormatting sqref="H13">
    <cfRule type="expression" dxfId="1" priority="7">
      <formula>IF(RIGHT(TEXT(H13,"0.#＃"),1)=".",TRUE,FALSE)</formula>
    </cfRule>
    <cfRule type="expression" dxfId="0" priority="1">
      <formula>IF(RIGHT(TEXT(H13,"0.#＃"),1)=".",FALSE,TRUE)</formula>
    </cfRule>
  </conditionalFormatting>
  <dataValidations count="35">
    <dataValidation allowBlank="1" showInputMessage="1" showErrorMessage="1" prompt="このセルには期日を入力します" sqref="K3"/>
    <dataValidation allowBlank="1" showInputMessage="1" showErrorMessage="1" prompt="右のセルには期日を入力します" sqref="J3"/>
    <dataValidation allowBlank="1" showInputMessage="1" showErrorMessage="1" prompt="このセルには請求日を入力します" sqref="K1"/>
    <dataValidation allowBlank="1" showInputMessage="1" showErrorMessage="1" prompt="右のセルには請求日を入力します" sqref="J1"/>
    <dataValidation allowBlank="1" showErrorMessage="1" prompt="この見出しの下にあるセルに当月請求額を入力します" sqref="B8"/>
    <dataValidation allowBlank="1" showInputMessage="1" showErrorMessage="1" prompt="この見出しの下にあるこの列に数量を入力します" sqref="H12"/>
    <dataValidation allowBlank="1" showInputMessage="1" showErrorMessage="1" prompt="この見出しの下にあるこの列に単価を入力します" sqref="I12"/>
    <dataValidation allowBlank="1" showInputMessage="1" showErrorMessage="1" prompt="この見出しの下にあるこの列は自動計算です" sqref="J12"/>
    <dataValidation allowBlank="1" showInputMessage="1" showErrorMessage="1" prompt="この見出しの下にあるこの列に、発注担当者等を入力します" sqref="K12"/>
    <dataValidation allowBlank="1" showInputMessage="1" showErrorMessage="1" prompt="このワークシートで決算報告書を作成します。セル F1 および F2 に請求日と期日を、右のセルに会社の詳細を入力します。残高は自動的に計算されます" sqref="A1:A2"/>
    <dataValidation allowBlank="1" showInputMessage="1" showErrorMessage="1" prompt="この見出しの下にあるこの列に日付を入力します_x000a_" sqref="B12"/>
    <dataValidation allowBlank="1" showInputMessage="1" showErrorMessage="1" prompt="この見出しの下にあるこの列に伝票番号を入力します" sqref="C12"/>
    <dataValidation allowBlank="1" showInputMessage="1" showErrorMessage="1" prompt="この見出しの下にあるこの列に品名を入力します" sqref="D12"/>
    <dataValidation allowBlank="1" showInputMessage="1" showErrorMessage="1" prompt="この見出しの下にあるセルは自動計算です" sqref="F8"/>
    <dataValidation allowBlank="1" showErrorMessage="1" prompt="このセルには顧客名を入力します" sqref="K8 J10 B3:B5"/>
    <dataValidation allowBlank="1" showErrorMessage="1" prompt="このセルには顧客の住所を入力します" sqref="K9"/>
    <dataValidation allowBlank="1" showErrorMessage="1" prompt="このセルには顧客の郵便番号、都道府県、市区町村を、下の表には請求の詳細を入力します" sqref="B11:F11"/>
    <dataValidation allowBlank="1" showErrorMessage="1" prompt="このセルには会社名を入力します" sqref="C1:G2 B1"/>
    <dataValidation allowBlank="1" showErrorMessage="1" prompt="このセルには会社住所を入力します" sqref="E6"/>
    <dataValidation allowBlank="1" showErrorMessage="1" prompt="このセルにはこのワークシートのタイトルが表示されます" sqref="B7:D7 H7:K7"/>
    <dataValidation allowBlank="1" showInputMessage="1" showErrorMessage="1" prompt="右のセルには貴社名を入力します" sqref="J4"/>
    <dataValidation allowBlank="1" showInputMessage="1" showErrorMessage="1" prompt="右のセルには電話番号を入力します" sqref="J6"/>
    <dataValidation allowBlank="1" showErrorMessage="1" prompt="このセルには期日を入力します" sqref="K4:K6"/>
    <dataValidation allowBlank="1" showInputMessage="1" showErrorMessage="1" prompt="右のセルには記入者名を入力します" sqref="J5"/>
    <dataValidation allowBlank="1" showInputMessage="1" showErrorMessage="1" prompt="①オリオン精工㈱の発注担当者を入力ください_x000a_②未検収、過剰検収、単価相違、数量相違　いずれかを入力ください_x000a__x000a_～相違の場合～_x000a_【例】　誤:＠×××⇒正:＠×××_x000a_" sqref="K13"/>
    <dataValidation allowBlank="1" showInputMessage="1" showErrorMessage="1" prompt="右のセルには入力日を入力します" sqref="J2"/>
    <dataValidation allowBlank="1" showErrorMessage="1" prompt="このセルには請求日を入力します" sqref="K2"/>
    <dataValidation allowBlank="1" showInputMessage="1" showErrorMessage="1" prompt="相違の場合は_x000a_差額の単価を_x000a_入力してください" sqref="I13"/>
    <dataValidation allowBlank="1" showInputMessage="1" showErrorMessage="1" prompt="相違の場合は_x000a_差額の数量を_x000a_入力してください" sqref="H13"/>
    <dataValidation allowBlank="1" showInputMessage="1" showErrorMessage="1" prompt="弊社の伝票番号を_x000a_入力してください_x000a_(ない場合は空欄)" sqref="C13"/>
    <dataValidation allowBlank="1" showErrorMessage="1" prompt="この見出しの下にあるセルは自動計算です" sqref="C8:E8 G8:H8"/>
    <dataValidation allowBlank="1" showInputMessage="1" showErrorMessage="1" prompt="御社の前月請求額を入力してください" sqref="C9:C10"/>
    <dataValidation allowBlank="1" showInputMessage="1" showErrorMessage="1" prompt="当月入金額を入力してください" sqref="D9:D10"/>
    <dataValidation allowBlank="1" showInputMessage="1" showErrorMessage="1" prompt="御社の当月売上額を入力してください" sqref="F9:F10"/>
    <dataValidation allowBlank="1" showErrorMessage="1" prompt="弊社の伝票番号を_x000a_入力してください_x000a_(ない場合は空欄)" sqref="D13:G13"/>
  </dataValidations>
  <printOptions horizontalCentered="1"/>
  <pageMargins left="0.5" right="0.5" top="0.5" bottom="0.5" header="0.5" footer="0.5"/>
  <pageSetup paperSize="9" scale="83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差異明細表</vt:lpstr>
      <vt:lpstr>ColumnTitle1</vt:lpstr>
      <vt:lpstr>PreviousBalance</vt:lpstr>
      <vt:lpstr>差異明細表!Print_Titles</vt:lpstr>
      <vt:lpstr>RowTitleRegion1..F2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SOUWS05</dc:creator>
  <cp:lastModifiedBy>SOUWS05</cp:lastModifiedBy>
  <cp:lastPrinted>2021-07-06T00:23:26Z</cp:lastPrinted>
  <dcterms:created xsi:type="dcterms:W3CDTF">2017-05-20T07:35:56Z</dcterms:created>
  <dcterms:modified xsi:type="dcterms:W3CDTF">2021-08-05T23:54:10Z</dcterms:modified>
</cp:coreProperties>
</file>